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15" windowWidth="19995" windowHeight="609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6" i="3" l="1"/>
  <c r="C17" i="3" l="1"/>
  <c r="C12" i="3" l="1"/>
  <c r="C19" i="3" s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<sst xmlns="http://schemas.openxmlformats.org/spreadsheetml/2006/main" count="353" uniqueCount="143">
  <si>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</si>
  <si>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</si>
  <si>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</si>
  <si>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</si>
  <si>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</si>
  <si>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</si>
  <si>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</si>
  <si>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</si>
  <si>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</si>
  <si>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</si>
  <si>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</si>
  <si>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</si>
  <si>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</si>
  <si>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</si>
  <si>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</si>
  <si>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</si>
  <si>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</si>
  <si>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</si>
  <si>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</si>
  <si>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</si>
  <si>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</si>
  <si>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</si>
  <si>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</si>
  <si>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</si>
  <si>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</si>
  <si>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</si>
  <si>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</si>
  <si>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</si>
  <si>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</si>
  <si>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</si>
  <si>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</si>
  <si>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</si>
  <si>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</si>
  <si>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</si>
  <si>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</si>
  <si>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</si>
  <si>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</si>
  <si>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</si>
  <si>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</si>
  <si>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</si>
  <si>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</si>
  <si>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</si>
  <si>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</si>
  <si>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</si>
  <si>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</si>
  <si>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</si>
  <si>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</si>
  <si>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</si>
  <si>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</si>
  <si>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</si>
  <si>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</si>
  <si>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</si>
  <si>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</si>
  <si>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</si>
  <si>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</si>
  <si>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</si>
  <si>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</si>
  <si>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</si>
  <si>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</si>
  <si>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</si>
  <si>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</si>
  <si>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</si>
  <si>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</si>
  <si>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</si>
  <si>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</si>
  <si>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</si>
  <si>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</si>
  <si>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</si>
  <si>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</si>
  <si>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</si>
  <si>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</si>
  <si>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</si>
  <si>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</si>
  <si>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</si>
  <si>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</si>
  <si>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</si>
  <si>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</si>
  <si>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</si>
  <si>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</si>
  <si>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</si>
  <si>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</si>
  <si>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</si>
  <si>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</si>
  <si>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</si>
  <si>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</si>
  <si>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</si>
  <si>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</si>
  <si>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</si>
  <si>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</si>
  <si>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</si>
  <si>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</si>
  <si>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</si>
  <si>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</si>
  <si>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</si>
  <si>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</si>
  <si>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</si>
  <si>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</si>
  <si>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DOM ZDRAVLJA ZEMUN</t>
  </si>
  <si>
    <t>FARMA LOGIST</t>
  </si>
  <si>
    <t>PHOENIX PHARMA DOO</t>
  </si>
  <si>
    <t>MAGNA MEDICA</t>
  </si>
  <si>
    <t>PARTNERI</t>
  </si>
  <si>
    <t>STANJE SREDSTAVA NA DAN 30.04.2020.</t>
  </si>
  <si>
    <t>NA DAN 30.04.2020.</t>
  </si>
  <si>
    <t>LEKOVI U SZ</t>
  </si>
  <si>
    <t>B.BRAUN  ADRIA RSRB DOO</t>
  </si>
  <si>
    <t>ADOC</t>
  </si>
  <si>
    <t>MEDICOM - ŠABAC</t>
  </si>
  <si>
    <t>PHARMA SWISS</t>
  </si>
  <si>
    <t>MEDIKUNION</t>
  </si>
  <si>
    <t>INOPHARM DOO</t>
  </si>
  <si>
    <t>VEGA DOO</t>
  </si>
  <si>
    <t>LICENTIS D.O.O.</t>
  </si>
  <si>
    <t>MEDICA LINEA PHARM</t>
  </si>
  <si>
    <t>LEKOVI I CITOSTATICI PO POSEBNOM REŽIMU</t>
  </si>
  <si>
    <t>TRAFFIX  D.O.O.</t>
  </si>
  <si>
    <t>ISHRANA BOLESNIKA ZU</t>
  </si>
  <si>
    <t>PLODOVI PAK</t>
  </si>
  <si>
    <t>OSTALI MATERIJAL U ZU</t>
  </si>
  <si>
    <t>JKP BEOGRADSKI VODOVOD I KANALIZACIJA</t>
  </si>
  <si>
    <t>JKP GRADSKA ČISTOĆA</t>
  </si>
  <si>
    <t>MOBILGRADNJA</t>
  </si>
  <si>
    <t>TELEKOM SRBIJA - fiksni</t>
  </si>
  <si>
    <t>VERTRA DOO</t>
  </si>
  <si>
    <t>TOP MARKET GLOBAL</t>
  </si>
  <si>
    <t>TELEKOM  SRBIJE- mobilni</t>
  </si>
  <si>
    <t>BIT PROJEKT</t>
  </si>
  <si>
    <t>BIT THS</t>
  </si>
  <si>
    <t>PD GOODHUSE DOO</t>
  </si>
  <si>
    <t>LIS</t>
  </si>
  <si>
    <t>COMTRADE SYSTEM INTEGRATION</t>
  </si>
  <si>
    <t>I &amp; D COM d.o.o.</t>
  </si>
  <si>
    <t>BEO MEDICAL TRADE</t>
  </si>
  <si>
    <t>REMONDIS MEDISON</t>
  </si>
  <si>
    <t>JAKUZA</t>
  </si>
  <si>
    <t>ORION TELEKOM</t>
  </si>
  <si>
    <t>INVESTFARM-IMPEX DOO</t>
  </si>
  <si>
    <t>OSTALI UGRADNI MATERIJAL</t>
  </si>
  <si>
    <t>APTUS</t>
  </si>
  <si>
    <t>SANITETSKI I MEDICINSKI MATERIJAL U SZ</t>
  </si>
  <si>
    <t>MAKLER</t>
  </si>
  <si>
    <t>RFZO-DIREKTNE ISPLATE OSTALI UGRADNI MATERIJAL</t>
  </si>
  <si>
    <t>DIREKTNE ISPLATE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</si>
</sst>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1" fillId="0" borderId="1" xfId="0" applyFont="1" applyBorder="1"/>
    <xf numFmtId="0" fontId="0" fillId="0" borderId="1" xfId="0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6"/>
  <sheetViews>
    <sheetView tabSelected="1" workbookViewId="0">
      <selection activeCell="B58" sqref="B58:D117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40773383.979999997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14610956.449999999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3135464.85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58519805.279999994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17393885.420000002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3135464.85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20529350.270000003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102</v>
      </c>
      <c r="C19" s="19">
        <f>C12-C17</f>
        <v>37990455.00999999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103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2401833.33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11414231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2043140.6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375138.09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305316</v>
      </c>
      <c r="D50" s="21" t="s">
        <v>50</v>
      </c>
      <c r="H50" s="49"/>
    </row>
    <row r="51" spans="1:8" x14ac:dyDescent="0.25">
      <c r="A51" s="6">
        <v>28</v>
      </c>
      <c r="B51" s="8" t="s">
        <v>141</v>
      </c>
      <c r="C51" s="14">
        <v>60495.6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96328.72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255045.84</v>
      </c>
      <c r="D54" s="21" t="s">
        <v>50</v>
      </c>
    </row>
    <row r="55" spans="1:8" x14ac:dyDescent="0.25">
      <c r="A55" s="6">
        <v>32</v>
      </c>
      <c r="B55" s="8" t="s">
        <v>89</v>
      </c>
      <c r="C55" s="14">
        <v>0</v>
      </c>
      <c r="D55" s="21" t="s">
        <v>50</v>
      </c>
    </row>
    <row r="56" spans="1:8" x14ac:dyDescent="0.25">
      <c r="A56" s="6"/>
      <c r="B56" s="8" t="s">
        <v>83</v>
      </c>
      <c r="C56" s="19">
        <f>SUM(C24:C55)</f>
        <v>16951529.18</v>
      </c>
      <c r="D56" s="21" t="s">
        <v>50</v>
      </c>
    </row>
    <row r="57" spans="1:8" x14ac:dyDescent="0.25">
      <c r="A57" s="13"/>
      <c r="B57" s="13"/>
      <c r="C57" s="46"/>
      <c r="D57" s="47"/>
    </row>
    <row r="58" spans="1:8" x14ac:dyDescent="0.25">
      <c r="B58" s="55" t="s">
        <v>101</v>
      </c>
      <c r="C58" s="6"/>
      <c r="D58" s="6"/>
    </row>
    <row r="59" spans="1:8" x14ac:dyDescent="0.25">
      <c r="B59" s="6"/>
      <c r="C59" s="6"/>
      <c r="D59" s="6"/>
    </row>
    <row r="60" spans="1:8" x14ac:dyDescent="0.25">
      <c r="B60" s="54" t="s">
        <v>116</v>
      </c>
      <c r="C60" s="19">
        <v>2401833.33</v>
      </c>
      <c r="D60" s="21" t="s">
        <v>50</v>
      </c>
    </row>
    <row r="61" spans="1:8" x14ac:dyDescent="0.25">
      <c r="B61" s="6" t="s">
        <v>108</v>
      </c>
      <c r="C61" s="14">
        <v>32736</v>
      </c>
      <c r="D61" s="21" t="s">
        <v>50</v>
      </c>
    </row>
    <row r="62" spans="1:8" x14ac:dyDescent="0.25">
      <c r="B62" s="6" t="s">
        <v>117</v>
      </c>
      <c r="C62" s="14">
        <v>2369097.33</v>
      </c>
      <c r="D62" s="21" t="s">
        <v>50</v>
      </c>
    </row>
    <row r="63" spans="1:8" x14ac:dyDescent="0.25">
      <c r="B63" s="6"/>
      <c r="C63" s="14"/>
      <c r="D63" s="21"/>
    </row>
    <row r="64" spans="1:8" x14ac:dyDescent="0.25">
      <c r="B64" s="54" t="s">
        <v>118</v>
      </c>
      <c r="C64" s="19">
        <v>11414231</v>
      </c>
      <c r="D64" s="21" t="s">
        <v>50</v>
      </c>
    </row>
    <row r="65" spans="2:4" x14ac:dyDescent="0.25">
      <c r="B65" s="6" t="s">
        <v>119</v>
      </c>
      <c r="C65" s="14">
        <v>329540.40000000002</v>
      </c>
      <c r="D65" s="21" t="s">
        <v>50</v>
      </c>
    </row>
    <row r="66" spans="2:4" x14ac:dyDescent="0.25">
      <c r="B66" s="6" t="s">
        <v>120</v>
      </c>
      <c r="C66" s="14">
        <v>581000.28</v>
      </c>
      <c r="D66" s="21" t="s">
        <v>50</v>
      </c>
    </row>
    <row r="67" spans="2:4" x14ac:dyDescent="0.25">
      <c r="B67" s="6" t="s">
        <v>121</v>
      </c>
      <c r="C67" s="14">
        <v>584135.79</v>
      </c>
      <c r="D67" s="21" t="s">
        <v>50</v>
      </c>
    </row>
    <row r="68" spans="2:4" x14ac:dyDescent="0.25">
      <c r="B68" s="6" t="s">
        <v>122</v>
      </c>
      <c r="C68" s="14">
        <v>104093.03</v>
      </c>
      <c r="D68" s="21" t="s">
        <v>50</v>
      </c>
    </row>
    <row r="69" spans="2:4" x14ac:dyDescent="0.25">
      <c r="B69" s="6" t="s">
        <v>123</v>
      </c>
      <c r="C69" s="14">
        <v>41544</v>
      </c>
      <c r="D69" s="21" t="s">
        <v>50</v>
      </c>
    </row>
    <row r="70" spans="2:4" x14ac:dyDescent="0.25">
      <c r="B70" s="6" t="s">
        <v>124</v>
      </c>
      <c r="C70" s="14">
        <v>1586326.4</v>
      </c>
      <c r="D70" s="21" t="s">
        <v>50</v>
      </c>
    </row>
    <row r="71" spans="2:4" x14ac:dyDescent="0.25">
      <c r="B71" s="6" t="s">
        <v>125</v>
      </c>
      <c r="C71" s="14">
        <v>45506.48</v>
      </c>
      <c r="D71" s="21" t="s">
        <v>50</v>
      </c>
    </row>
    <row r="72" spans="2:4" x14ac:dyDescent="0.25">
      <c r="B72" s="6" t="s">
        <v>126</v>
      </c>
      <c r="C72" s="14">
        <v>311928</v>
      </c>
      <c r="D72" s="21" t="s">
        <v>50</v>
      </c>
    </row>
    <row r="73" spans="2:4" x14ac:dyDescent="0.25">
      <c r="B73" s="6" t="s">
        <v>97</v>
      </c>
      <c r="C73" s="14">
        <v>5544.83</v>
      </c>
      <c r="D73" s="21" t="s">
        <v>50</v>
      </c>
    </row>
    <row r="74" spans="2:4" x14ac:dyDescent="0.25">
      <c r="B74" s="6" t="s">
        <v>127</v>
      </c>
      <c r="C74" s="14">
        <v>103800</v>
      </c>
      <c r="D74" s="21" t="s">
        <v>50</v>
      </c>
    </row>
    <row r="75" spans="2:4" x14ac:dyDescent="0.25">
      <c r="B75" s="6" t="s">
        <v>128</v>
      </c>
      <c r="C75" s="14">
        <v>5016000</v>
      </c>
      <c r="D75" s="21" t="s">
        <v>50</v>
      </c>
    </row>
    <row r="76" spans="2:4" x14ac:dyDescent="0.25">
      <c r="B76" s="6" t="s">
        <v>129</v>
      </c>
      <c r="C76" s="14">
        <v>75600</v>
      </c>
      <c r="D76" s="21" t="s">
        <v>50</v>
      </c>
    </row>
    <row r="77" spans="2:4" x14ac:dyDescent="0.25">
      <c r="B77" s="6" t="s">
        <v>130</v>
      </c>
      <c r="C77" s="14">
        <v>399300</v>
      </c>
      <c r="D77" s="21" t="s">
        <v>50</v>
      </c>
    </row>
    <row r="78" spans="2:4" x14ac:dyDescent="0.25">
      <c r="B78" s="6" t="s">
        <v>131</v>
      </c>
      <c r="C78" s="14">
        <v>49908</v>
      </c>
      <c r="D78" s="21" t="s">
        <v>50</v>
      </c>
    </row>
    <row r="79" spans="2:4" x14ac:dyDescent="0.25">
      <c r="B79" s="6" t="s">
        <v>132</v>
      </c>
      <c r="C79" s="14">
        <v>248000</v>
      </c>
      <c r="D79" s="21" t="s">
        <v>50</v>
      </c>
    </row>
    <row r="80" spans="2:4" x14ac:dyDescent="0.25">
      <c r="B80" s="6" t="s">
        <v>133</v>
      </c>
      <c r="C80" s="14">
        <v>1172904</v>
      </c>
      <c r="D80" s="21" t="s">
        <v>50</v>
      </c>
    </row>
    <row r="81" spans="2:4" x14ac:dyDescent="0.25">
      <c r="B81" s="6" t="s">
        <v>134</v>
      </c>
      <c r="C81" s="14">
        <v>700162</v>
      </c>
      <c r="D81" s="21" t="s">
        <v>50</v>
      </c>
    </row>
    <row r="82" spans="2:4" x14ac:dyDescent="0.25">
      <c r="B82" s="6" t="s">
        <v>135</v>
      </c>
      <c r="C82" s="14">
        <v>3065.79</v>
      </c>
      <c r="D82" s="21" t="s">
        <v>50</v>
      </c>
    </row>
    <row r="83" spans="2:4" x14ac:dyDescent="0.25">
      <c r="B83" s="6" t="s">
        <v>136</v>
      </c>
      <c r="C83" s="14">
        <v>55872</v>
      </c>
      <c r="D83" s="21" t="s">
        <v>50</v>
      </c>
    </row>
    <row r="84" spans="2:4" x14ac:dyDescent="0.25">
      <c r="B84" s="6"/>
      <c r="C84" s="14"/>
      <c r="D84" s="21"/>
    </row>
    <row r="85" spans="2:4" x14ac:dyDescent="0.25">
      <c r="B85" s="54" t="s">
        <v>142</v>
      </c>
      <c r="C85" s="14"/>
      <c r="D85" s="21"/>
    </row>
    <row r="86" spans="2:4" x14ac:dyDescent="0.25">
      <c r="B86" s="6"/>
      <c r="C86" s="14"/>
      <c r="D86" s="21"/>
    </row>
    <row r="87" spans="2:4" x14ac:dyDescent="0.25">
      <c r="B87" s="54" t="s">
        <v>104</v>
      </c>
      <c r="C87" s="19">
        <v>2043140.6</v>
      </c>
      <c r="D87" s="21" t="s">
        <v>50</v>
      </c>
    </row>
    <row r="88" spans="2:4" x14ac:dyDescent="0.25">
      <c r="B88" s="6" t="s">
        <v>98</v>
      </c>
      <c r="C88" s="14">
        <v>507704.78</v>
      </c>
      <c r="D88" s="21" t="s">
        <v>50</v>
      </c>
    </row>
    <row r="89" spans="2:4" x14ac:dyDescent="0.25">
      <c r="B89" s="6" t="s">
        <v>105</v>
      </c>
      <c r="C89" s="14">
        <v>1885.62</v>
      </c>
      <c r="D89" s="21" t="s">
        <v>50</v>
      </c>
    </row>
    <row r="90" spans="2:4" x14ac:dyDescent="0.25">
      <c r="B90" s="6" t="s">
        <v>106</v>
      </c>
      <c r="C90" s="14">
        <v>58589.63</v>
      </c>
      <c r="D90" s="21" t="s">
        <v>50</v>
      </c>
    </row>
    <row r="91" spans="2:4" x14ac:dyDescent="0.25">
      <c r="B91" s="6" t="s">
        <v>107</v>
      </c>
      <c r="C91" s="14">
        <v>231000</v>
      </c>
      <c r="D91" s="21" t="s">
        <v>50</v>
      </c>
    </row>
    <row r="92" spans="2:4" x14ac:dyDescent="0.25">
      <c r="B92" s="6" t="s">
        <v>108</v>
      </c>
      <c r="C92" s="14">
        <v>67964.05</v>
      </c>
      <c r="D92" s="21" t="s">
        <v>50</v>
      </c>
    </row>
    <row r="93" spans="2:4" x14ac:dyDescent="0.25">
      <c r="B93" s="6" t="s">
        <v>109</v>
      </c>
      <c r="C93" s="14">
        <v>46015.199999999997</v>
      </c>
      <c r="D93" s="21" t="s">
        <v>50</v>
      </c>
    </row>
    <row r="94" spans="2:4" x14ac:dyDescent="0.25">
      <c r="B94" s="6" t="s">
        <v>99</v>
      </c>
      <c r="C94" s="14">
        <v>544729.23</v>
      </c>
      <c r="D94" s="21" t="s">
        <v>50</v>
      </c>
    </row>
    <row r="95" spans="2:4" x14ac:dyDescent="0.25">
      <c r="B95" s="6" t="s">
        <v>110</v>
      </c>
      <c r="C95" s="14">
        <v>65004.5</v>
      </c>
      <c r="D95" s="21" t="s">
        <v>50</v>
      </c>
    </row>
    <row r="96" spans="2:4" x14ac:dyDescent="0.25">
      <c r="B96" s="6" t="s">
        <v>100</v>
      </c>
      <c r="C96" s="14">
        <v>47385.8</v>
      </c>
      <c r="D96" s="21" t="s">
        <v>50</v>
      </c>
    </row>
    <row r="97" spans="2:4" x14ac:dyDescent="0.25">
      <c r="B97" s="6" t="s">
        <v>111</v>
      </c>
      <c r="C97" s="14">
        <v>374753.23</v>
      </c>
      <c r="D97" s="21" t="s">
        <v>50</v>
      </c>
    </row>
    <row r="98" spans="2:4" x14ac:dyDescent="0.25">
      <c r="B98" s="6" t="s">
        <v>112</v>
      </c>
      <c r="C98" s="14">
        <v>28600</v>
      </c>
      <c r="D98" s="21" t="s">
        <v>50</v>
      </c>
    </row>
    <row r="99" spans="2:4" x14ac:dyDescent="0.25">
      <c r="B99" s="6" t="s">
        <v>113</v>
      </c>
      <c r="C99" s="14">
        <v>69508.56</v>
      </c>
      <c r="D99" s="21" t="s">
        <v>50</v>
      </c>
    </row>
    <row r="100" spans="2:4" x14ac:dyDescent="0.25">
      <c r="B100" s="6"/>
      <c r="C100" s="14"/>
      <c r="D100" s="21"/>
    </row>
    <row r="101" spans="2:4" x14ac:dyDescent="0.25">
      <c r="B101" s="54" t="s">
        <v>67</v>
      </c>
      <c r="C101" s="19">
        <v>375138.09</v>
      </c>
      <c r="D101" s="21" t="s">
        <v>50</v>
      </c>
    </row>
    <row r="102" spans="2:4" x14ac:dyDescent="0.25">
      <c r="B102" s="6" t="s">
        <v>98</v>
      </c>
      <c r="C102" s="14">
        <v>207348.24</v>
      </c>
      <c r="D102" s="21" t="s">
        <v>50</v>
      </c>
    </row>
    <row r="103" spans="2:4" x14ac:dyDescent="0.25">
      <c r="B103" s="6" t="s">
        <v>110</v>
      </c>
      <c r="C103" s="14">
        <v>22113.41</v>
      </c>
      <c r="D103" s="21" t="s">
        <v>50</v>
      </c>
    </row>
    <row r="104" spans="2:4" x14ac:dyDescent="0.25">
      <c r="B104" s="6" t="s">
        <v>111</v>
      </c>
      <c r="C104" s="14">
        <v>145676.44</v>
      </c>
      <c r="D104" s="21" t="s">
        <v>50</v>
      </c>
    </row>
    <row r="105" spans="2:4" x14ac:dyDescent="0.25">
      <c r="B105" s="6"/>
      <c r="C105" s="14"/>
      <c r="D105" s="21"/>
    </row>
    <row r="106" spans="2:4" x14ac:dyDescent="0.25">
      <c r="B106" s="54" t="s">
        <v>48</v>
      </c>
      <c r="C106" s="19">
        <v>305316</v>
      </c>
      <c r="D106" s="21" t="s">
        <v>50</v>
      </c>
    </row>
    <row r="107" spans="2:4" x14ac:dyDescent="0.25">
      <c r="B107" s="6" t="s">
        <v>115</v>
      </c>
      <c r="C107" s="14">
        <v>305316</v>
      </c>
      <c r="D107" s="21" t="s">
        <v>50</v>
      </c>
    </row>
    <row r="108" spans="2:4" x14ac:dyDescent="0.25">
      <c r="B108" s="6"/>
      <c r="C108" s="14"/>
      <c r="D108" s="21"/>
    </row>
    <row r="109" spans="2:4" x14ac:dyDescent="0.25">
      <c r="B109" s="54" t="s">
        <v>137</v>
      </c>
      <c r="C109" s="19">
        <v>60495.6</v>
      </c>
      <c r="D109" s="21" t="s">
        <v>50</v>
      </c>
    </row>
    <row r="110" spans="2:4" x14ac:dyDescent="0.25">
      <c r="B110" s="6" t="s">
        <v>138</v>
      </c>
      <c r="C110" s="14">
        <v>60495.6</v>
      </c>
      <c r="D110" s="21" t="s">
        <v>50</v>
      </c>
    </row>
    <row r="111" spans="2:4" x14ac:dyDescent="0.25">
      <c r="B111" s="6"/>
      <c r="C111" s="14"/>
      <c r="D111" s="21"/>
    </row>
    <row r="112" spans="2:4" x14ac:dyDescent="0.25">
      <c r="B112" s="54" t="s">
        <v>114</v>
      </c>
      <c r="C112" s="19">
        <v>96328.72</v>
      </c>
      <c r="D112" s="21" t="s">
        <v>50</v>
      </c>
    </row>
    <row r="113" spans="2:4" x14ac:dyDescent="0.25">
      <c r="B113" s="6" t="s">
        <v>106</v>
      </c>
      <c r="C113" s="14">
        <v>42239.08</v>
      </c>
      <c r="D113" s="21" t="s">
        <v>50</v>
      </c>
    </row>
    <row r="114" spans="2:4" x14ac:dyDescent="0.25">
      <c r="B114" s="6" t="s">
        <v>99</v>
      </c>
      <c r="C114" s="14">
        <v>54089.64</v>
      </c>
      <c r="D114" s="21" t="s">
        <v>50</v>
      </c>
    </row>
    <row r="115" spans="2:4" x14ac:dyDescent="0.25">
      <c r="B115" s="6"/>
      <c r="C115" s="14"/>
      <c r="D115" s="21"/>
    </row>
    <row r="116" spans="2:4" x14ac:dyDescent="0.25">
      <c r="B116" s="54" t="s">
        <v>139</v>
      </c>
      <c r="C116" s="19">
        <v>255045.84</v>
      </c>
      <c r="D116" s="21" t="s">
        <v>50</v>
      </c>
    </row>
    <row r="117" spans="2:4" x14ac:dyDescent="0.25">
      <c r="B117" s="6" t="s">
        <v>140</v>
      </c>
      <c r="C117" s="14">
        <v>255045.84</v>
      </c>
      <c r="D117" s="21" t="s">
        <v>50</v>
      </c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ht="14.25" customHeight="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ht="14.25" customHeight="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5" x14ac:dyDescent="0.25">
      <c r="A577" s="13"/>
    </row>
    <row r="578" spans="1:5" x14ac:dyDescent="0.25">
      <c r="A578" s="13"/>
    </row>
    <row r="579" spans="1:5" x14ac:dyDescent="0.25">
      <c r="A579" s="13"/>
    </row>
    <row r="580" spans="1:5" x14ac:dyDescent="0.25">
      <c r="A580" s="13"/>
      <c r="E580" s="48"/>
    </row>
    <row r="581" spans="1:5" x14ac:dyDescent="0.25">
      <c r="A581" s="13"/>
    </row>
    <row r="582" spans="1:5" x14ac:dyDescent="0.25">
      <c r="A582" s="13"/>
    </row>
    <row r="583" spans="1:5" x14ac:dyDescent="0.25">
      <c r="A583" s="13"/>
    </row>
    <row r="584" spans="1:5" x14ac:dyDescent="0.25">
      <c r="A584" s="13"/>
    </row>
    <row r="585" spans="1:5" x14ac:dyDescent="0.25">
      <c r="A585" s="13"/>
    </row>
    <row r="586" spans="1:5" x14ac:dyDescent="0.25">
      <c r="A586" s="13"/>
    </row>
    <row r="587" spans="1:5" x14ac:dyDescent="0.25">
      <c r="A587" s="13"/>
    </row>
    <row r="588" spans="1:5" x14ac:dyDescent="0.25">
      <c r="A588" s="13"/>
    </row>
    <row r="589" spans="1:5" x14ac:dyDescent="0.25">
      <c r="A589" s="13"/>
    </row>
    <row r="590" spans="1:5" x14ac:dyDescent="0.25">
      <c r="A590" s="13"/>
    </row>
    <row r="591" spans="1:5" x14ac:dyDescent="0.25">
      <c r="A591" s="13"/>
    </row>
    <row r="592" spans="1:5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6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2020-05-04T08:35:55Z</dcterms:modified>
</cp:coreProperties>
</file>